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6" i="29" s="1"/>
  <c r="B47" i="29" s="1"/>
  <c r="B48" i="29" l="1"/>
</calcChain>
</file>

<file path=xl/sharedStrings.xml><?xml version="1.0" encoding="utf-8"?>
<sst xmlns="http://schemas.openxmlformats.org/spreadsheetml/2006/main" count="53" uniqueCount="49">
  <si>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</si>
  <si>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</si>
  <si>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</si>
  <si>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</si>
  <si>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</si>
  <si>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</si>
  <si>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</si>
  <si>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</si>
  <si>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</si>
  <si>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</si>
  <si>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</si>
  <si>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</si>
  <si>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</si>
  <si>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</si>
  <si>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</si>
  <si>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</si>
  <si>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</si>
  <si>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</si>
  <si>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</si>
  <si>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</si>
  <si>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</si>
  <si>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</si>
  <si>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</si>
  <si>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</si>
  <si>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пос. Молодежный, ул. Славянская,5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</si>
  <si>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Самородиной Людмилы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</si>
  <si>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01.07.2014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</si>
  <si>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№68  от   01.07.2014г.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</si>
  <si>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ул.Славянская,5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</si>
  <si>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</si>
  <si>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</si>
  <si>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</si>
  <si>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</si>
  <si>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Самородиной Л.Н.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</si>
  <si>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</si>
  <si>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</si>
  <si>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</si>
  <si>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- 374,9</t>
  </si>
  <si>
    <t>Работы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</si>
  <si>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</si>
  <si>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</si>
  <si>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</si>
  <si>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</si>
  <si>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</si>
  <si>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</si>
  <si>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</si>
  <si>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Предъявлено населению 27723,93</t>
  </si>
  <si>
    <t>за 1 квартал 2025 года</t>
  </si>
  <si>
    <t xml:space="preserve">           2. Всего за период с "01" 01 2025 г. по "31" 03 2025 г. выполнено работ (оказано услуг) на общую сумму шестнадцать тысяч девятьсот тридцать семь рублей 98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</si>
</sst>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4" zoomScaleSheetLayoutView="100" workbookViewId="0">
      <selection activeCell="A28" sqref="A28: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29" t="s">
        <v>11</v>
      </c>
      <c r="B1" s="29"/>
      <c r="C1" s="29"/>
      <c r="D1" s="29"/>
      <c r="E1" s="29"/>
    </row>
    <row r="2" spans="1:5" ht="32.25" customHeight="1" x14ac:dyDescent="0.25">
      <c r="A2" s="30" t="s">
        <v>12</v>
      </c>
      <c r="B2" s="31"/>
      <c r="C2" s="31"/>
      <c r="D2" s="31"/>
      <c r="E2" s="31"/>
    </row>
    <row r="3" spans="1:5" x14ac:dyDescent="0.25">
      <c r="A3" s="32" t="s">
        <v>47</v>
      </c>
      <c r="B3" s="32"/>
      <c r="C3" s="32"/>
      <c r="D3" s="32"/>
      <c r="E3" s="32"/>
    </row>
    <row r="4" spans="1:5" s="1" customFormat="1" ht="15.75" x14ac:dyDescent="0.25">
      <c r="A4" s="5" t="s">
        <v>13</v>
      </c>
      <c r="B4" s="20"/>
      <c r="C4" s="20"/>
      <c r="D4" s="21"/>
      <c r="E4" s="26">
        <v>45747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34" t="s">
        <v>24</v>
      </c>
      <c r="B7" s="34"/>
      <c r="C7" s="34"/>
      <c r="D7" s="34"/>
      <c r="E7" s="34"/>
    </row>
    <row r="8" spans="1:5" x14ac:dyDescent="0.25">
      <c r="A8" s="27" t="s">
        <v>1</v>
      </c>
      <c r="B8" s="27"/>
      <c r="C8" s="27"/>
      <c r="D8" s="27"/>
      <c r="E8" s="27"/>
    </row>
    <row r="9" spans="1:5" x14ac:dyDescent="0.25">
      <c r="A9" s="33" t="s">
        <v>25</v>
      </c>
      <c r="B9" s="33"/>
      <c r="C9" s="33"/>
      <c r="D9" s="33"/>
      <c r="E9" s="33"/>
    </row>
    <row r="10" spans="1:5" ht="25.5" customHeight="1" x14ac:dyDescent="0.25">
      <c r="A10" s="35" t="s">
        <v>14</v>
      </c>
      <c r="B10" s="36"/>
      <c r="C10" s="36"/>
      <c r="D10" s="36"/>
      <c r="E10" s="36"/>
    </row>
    <row r="11" spans="1:5" ht="29.25" customHeight="1" x14ac:dyDescent="0.25">
      <c r="A11" s="33" t="s">
        <v>26</v>
      </c>
      <c r="B11" s="33"/>
      <c r="C11" s="33"/>
      <c r="D11" s="33"/>
      <c r="E11" s="33"/>
    </row>
    <row r="12" spans="1:5" x14ac:dyDescent="0.25">
      <c r="A12" s="27" t="s">
        <v>15</v>
      </c>
      <c r="B12" s="28"/>
      <c r="C12" s="28"/>
      <c r="D12" s="28"/>
      <c r="E12" s="28"/>
    </row>
    <row r="13" spans="1:5" x14ac:dyDescent="0.25">
      <c r="A13" s="33" t="s">
        <v>22</v>
      </c>
      <c r="B13" s="33"/>
      <c r="C13" s="33"/>
      <c r="D13" s="33"/>
      <c r="E13" s="33"/>
    </row>
    <row r="14" spans="1:5" ht="11.25" customHeight="1" x14ac:dyDescent="0.25">
      <c r="A14" s="27" t="s">
        <v>2</v>
      </c>
      <c r="B14" s="28"/>
      <c r="C14" s="28"/>
      <c r="D14" s="28"/>
      <c r="E14" s="28"/>
    </row>
    <row r="15" spans="1:5" x14ac:dyDescent="0.25">
      <c r="A15" s="33" t="s">
        <v>44</v>
      </c>
      <c r="B15" s="33"/>
      <c r="C15" s="33"/>
      <c r="D15" s="33"/>
      <c r="E15" s="33"/>
    </row>
    <row r="16" spans="1:5" ht="10.5" customHeight="1" x14ac:dyDescent="0.25">
      <c r="A16" s="27" t="s">
        <v>16</v>
      </c>
      <c r="B16" s="28"/>
      <c r="C16" s="28"/>
      <c r="D16" s="28"/>
      <c r="E16" s="28"/>
    </row>
    <row r="17" spans="1:7" ht="30.75" customHeight="1" x14ac:dyDescent="0.25">
      <c r="A17" s="33" t="s">
        <v>17</v>
      </c>
      <c r="B17" s="33"/>
      <c r="C17" s="33"/>
      <c r="D17" s="33"/>
      <c r="E17" s="33"/>
    </row>
    <row r="18" spans="1:7" ht="63.75" customHeight="1" x14ac:dyDescent="0.25">
      <c r="A18" s="33" t="s">
        <v>27</v>
      </c>
      <c r="B18" s="33"/>
      <c r="C18" s="33"/>
      <c r="D18" s="33"/>
      <c r="E18" s="33"/>
    </row>
    <row r="19" spans="1:7" ht="42.75" customHeight="1" x14ac:dyDescent="0.25">
      <c r="A19" s="38" t="s">
        <v>28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10.38</v>
      </c>
      <c r="E22" s="8">
        <f>D22*F20*G20</f>
        <v>11674.386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5263.5959999999995</v>
      </c>
    </row>
    <row r="24" spans="1:7" x14ac:dyDescent="0.25">
      <c r="A24" s="7" t="s">
        <v>29</v>
      </c>
      <c r="B24" s="9" t="s">
        <v>40</v>
      </c>
      <c r="C24" s="3" t="s">
        <v>30</v>
      </c>
      <c r="D24" s="19"/>
      <c r="E24" s="8">
        <v>0</v>
      </c>
    </row>
    <row r="25" spans="1:7" x14ac:dyDescent="0.25">
      <c r="A25" s="7"/>
      <c r="B25" s="9"/>
      <c r="C25" s="3"/>
      <c r="D25" s="3"/>
      <c r="E25" s="8"/>
    </row>
    <row r="26" spans="1:7" x14ac:dyDescent="0.25">
      <c r="A26" s="10" t="s">
        <v>31</v>
      </c>
      <c r="B26" s="11"/>
      <c r="C26" s="12"/>
      <c r="D26" s="12"/>
      <c r="E26" s="13">
        <f>SUM(E22:E25)</f>
        <v>16937.982</v>
      </c>
    </row>
    <row r="27" spans="1:7" s="14" customFormat="1" x14ac:dyDescent="0.25">
      <c r="A27" s="2"/>
      <c r="B27" s="2"/>
      <c r="C27" s="2"/>
      <c r="D27" s="2"/>
      <c r="E27" s="2"/>
    </row>
    <row r="28" spans="1:7" ht="34.9" customHeight="1" x14ac:dyDescent="0.25">
      <c r="A28" s="39" t="s">
        <v>48</v>
      </c>
      <c r="B28" s="39"/>
      <c r="C28" s="39"/>
      <c r="D28" s="39"/>
      <c r="E28" s="39"/>
    </row>
    <row r="29" spans="1:7" ht="29.45" customHeight="1" x14ac:dyDescent="0.25">
      <c r="A29" s="33" t="s">
        <v>21</v>
      </c>
      <c r="B29" s="33"/>
      <c r="C29" s="33"/>
      <c r="D29" s="33"/>
      <c r="E29" s="33"/>
    </row>
    <row r="30" spans="1:7" ht="13.15" customHeight="1" x14ac:dyDescent="0.25">
      <c r="A30" s="33" t="s">
        <v>20</v>
      </c>
      <c r="B30" s="33"/>
      <c r="C30" s="33"/>
      <c r="D30" s="33"/>
      <c r="E30" s="33"/>
    </row>
    <row r="31" spans="1:7" ht="33.75" customHeight="1" x14ac:dyDescent="0.25">
      <c r="A31" s="33" t="s">
        <v>32</v>
      </c>
      <c r="B31" s="33"/>
      <c r="C31" s="33"/>
      <c r="D31" s="33"/>
      <c r="E31" s="33"/>
    </row>
    <row r="32" spans="1:7" ht="28.5" customHeight="1" x14ac:dyDescent="0.25">
      <c r="A32" s="33" t="s">
        <v>18</v>
      </c>
      <c r="B32" s="33"/>
      <c r="C32" s="33"/>
      <c r="D32" s="33"/>
      <c r="E32" s="33"/>
    </row>
    <row r="33" spans="1:5" x14ac:dyDescent="0.25">
      <c r="A33" s="37" t="s">
        <v>5</v>
      </c>
      <c r="B33" s="37"/>
      <c r="C33" s="37"/>
      <c r="D33" s="37"/>
      <c r="E33" s="37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40" t="s">
        <v>45</v>
      </c>
      <c r="B35" s="40"/>
      <c r="C35" s="40"/>
      <c r="D35" s="40"/>
      <c r="E35" s="40"/>
    </row>
    <row r="36" spans="1:5" x14ac:dyDescent="0.25">
      <c r="B36" s="41" t="s">
        <v>19</v>
      </c>
      <c r="C36" s="41"/>
      <c r="D36" s="41"/>
      <c r="E36" s="6" t="s">
        <v>6</v>
      </c>
    </row>
    <row r="37" spans="1:5" x14ac:dyDescent="0.25">
      <c r="A37" s="24"/>
      <c r="B37" s="24"/>
      <c r="C37" s="24"/>
      <c r="D37" s="24"/>
      <c r="E37" s="24"/>
    </row>
    <row r="38" spans="1:5" x14ac:dyDescent="0.25">
      <c r="A38" s="40" t="s">
        <v>33</v>
      </c>
      <c r="B38" s="40"/>
      <c r="C38" s="40"/>
      <c r="D38" s="40"/>
      <c r="E38" s="40"/>
    </row>
    <row r="39" spans="1:5" x14ac:dyDescent="0.25">
      <c r="B39" s="41" t="s">
        <v>19</v>
      </c>
      <c r="C39" s="41"/>
      <c r="D39" s="41"/>
      <c r="E39" s="6" t="s">
        <v>6</v>
      </c>
    </row>
    <row r="42" spans="1:5" x14ac:dyDescent="0.25">
      <c r="A42" s="22" t="s">
        <v>37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5">
        <v>50219.040000000001</v>
      </c>
    </row>
    <row r="45" spans="1:5" ht="17.25" customHeight="1" x14ac:dyDescent="0.25">
      <c r="A45" s="23" t="s">
        <v>46</v>
      </c>
      <c r="B45" s="16"/>
    </row>
    <row r="46" spans="1:5" x14ac:dyDescent="0.25">
      <c r="A46" s="2" t="s">
        <v>35</v>
      </c>
      <c r="B46" s="17">
        <v>27723.93</v>
      </c>
    </row>
    <row r="47" spans="1:5" ht="30" x14ac:dyDescent="0.25">
      <c r="A47" s="23" t="s">
        <v>38</v>
      </c>
      <c r="B47" s="17">
        <f>E26</f>
        <v>16937.982</v>
      </c>
    </row>
    <row r="48" spans="1:5" x14ac:dyDescent="0.25">
      <c r="A48" s="14" t="s">
        <v>36</v>
      </c>
      <c r="B48" s="15">
        <f>B44+B46-B47</f>
        <v>61004.987999999998</v>
      </c>
    </row>
    <row r="50" spans="2:2" x14ac:dyDescent="0.25">
      <c r="B50" s="2">
        <v>50219.040000000001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2025-05-07T13:19:30Z</dcterms:modified>
</cp:coreProperties>
</file>